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0770"/>
  </bookViews>
  <sheets>
    <sheet name="by Bill" sheetId="1" r:id="rId1"/>
  </sheets>
  <calcPr calcId="125725"/>
</workbook>
</file>

<file path=xl/calcChain.xml><?xml version="1.0" encoding="utf-8"?>
<calcChain xmlns="http://schemas.openxmlformats.org/spreadsheetml/2006/main">
  <c r="H15" i="1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<sst xmlns="http://schemas.openxmlformats.org/spreadsheetml/2006/main" count="21" uniqueCount="21">
  <si>
    <t>Disclosed Lawmaker Earmarks</t>
  </si>
  <si>
    <t>Member Undisclosed</t>
  </si>
  <si>
    <t>Pres Solo</t>
  </si>
  <si>
    <t>President and Lawmakers</t>
  </si>
  <si>
    <t>Pres Undisclosed</t>
  </si>
  <si>
    <t>Bill Totals</t>
  </si>
  <si>
    <t>Ag-Rural Development-FDA</t>
  </si>
  <si>
    <t>Commerce, Justice &amp; Science</t>
  </si>
  <si>
    <t>Defense</t>
  </si>
  <si>
    <t>Defense Supplemental</t>
  </si>
  <si>
    <t>Disaster Aid</t>
  </si>
  <si>
    <t>Energy &amp; Water</t>
  </si>
  <si>
    <t>Financial Services</t>
  </si>
  <si>
    <t>Homeland Security</t>
  </si>
  <si>
    <t>Interior</t>
  </si>
  <si>
    <t>Labor-HHS-Education</t>
  </si>
  <si>
    <t>Legislative Branch</t>
  </si>
  <si>
    <t>Military Construction</t>
  </si>
  <si>
    <t>State-Foreign Operations</t>
  </si>
  <si>
    <t>Transportation and Housing &amp; Urban Development</t>
  </si>
  <si>
    <t>Bill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</si>
</sst>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 indent="2"/>
    </xf>
    <xf numFmtId="164" fontId="3" fillId="2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indent="2"/>
    </xf>
    <xf numFmtId="0" fontId="3" fillId="0" borderId="0" xfId="0" applyFont="1" applyFill="1" applyBorder="1" applyAlignment="1">
      <alignment horizontal="right" wrapText="1" indent="2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topLeftCell="B1" workbookViewId="0">
      <selection activeCell="F30" sqref="F30"/>
    </sheetView>
  </sheetViews>
  <sheetFormatPr defaultRowHeight="12.75"/>
  <cols>
    <col min="2" max="2" width="44.85546875" bestFit="1" customWidth="1"/>
    <col min="3" max="3" width="13.85546875" bestFit="1" customWidth="1"/>
    <col min="4" max="4" width="12.5703125" bestFit="1" customWidth="1"/>
    <col min="5" max="5" width="13.85546875" bestFit="1" customWidth="1"/>
    <col min="6" max="6" width="18.85546875" customWidth="1"/>
    <col min="7" max="7" width="13.140625" bestFit="1" customWidth="1"/>
    <col min="8" max="8" width="14.28515625" customWidth="1"/>
    <col min="10" max="10" width="15.140625" customWidth="1"/>
  </cols>
  <sheetData>
    <row r="1" spans="2:8" ht="33.75">
      <c r="B1" s="1" t="s">
        <v>20</v>
      </c>
      <c r="C1" s="2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4" t="s">
        <v>5</v>
      </c>
    </row>
    <row r="2" spans="2:8">
      <c r="B2" s="5" t="s">
        <v>6</v>
      </c>
      <c r="C2" s="6">
        <v>373120900</v>
      </c>
      <c r="D2" s="7">
        <v>31918000</v>
      </c>
      <c r="E2" s="8">
        <v>0</v>
      </c>
      <c r="F2" s="9">
        <v>4448000</v>
      </c>
      <c r="G2" s="9">
        <v>69041000</v>
      </c>
      <c r="H2" s="10">
        <f t="shared" ref="H2:H15" si="0">SUM(C2:G2)</f>
        <v>478527900</v>
      </c>
    </row>
    <row r="3" spans="2:8">
      <c r="B3" s="5" t="s">
        <v>7</v>
      </c>
      <c r="C3" s="6">
        <v>758799420</v>
      </c>
      <c r="D3" s="7">
        <v>108450000</v>
      </c>
      <c r="E3" s="8">
        <v>0</v>
      </c>
      <c r="F3" s="9">
        <v>0</v>
      </c>
      <c r="G3" s="9">
        <v>352534000</v>
      </c>
      <c r="H3" s="10">
        <f t="shared" si="0"/>
        <v>1219783420</v>
      </c>
    </row>
    <row r="4" spans="2:8">
      <c r="B4" s="12" t="s">
        <v>8</v>
      </c>
      <c r="C4" s="6">
        <v>4866381000</v>
      </c>
      <c r="D4" s="7">
        <v>3099810000</v>
      </c>
      <c r="E4" s="8">
        <v>0</v>
      </c>
      <c r="F4" s="8">
        <v>0</v>
      </c>
      <c r="G4" s="8">
        <v>0</v>
      </c>
      <c r="H4" s="10">
        <f t="shared" si="0"/>
        <v>7966191000</v>
      </c>
    </row>
    <row r="5" spans="2:8">
      <c r="B5" s="12" t="s">
        <v>9</v>
      </c>
      <c r="C5" s="6">
        <v>492052000</v>
      </c>
      <c r="D5" s="7">
        <v>1348250000</v>
      </c>
      <c r="E5" s="8">
        <v>0</v>
      </c>
      <c r="F5" s="8">
        <v>0</v>
      </c>
      <c r="G5" s="8">
        <v>0</v>
      </c>
      <c r="H5" s="10">
        <f t="shared" si="0"/>
        <v>1840302000</v>
      </c>
    </row>
    <row r="6" spans="2:8">
      <c r="B6" s="12" t="s">
        <v>10</v>
      </c>
      <c r="C6" s="6">
        <v>182000000</v>
      </c>
      <c r="D6" s="11">
        <v>0</v>
      </c>
      <c r="E6" s="8">
        <v>0</v>
      </c>
      <c r="F6" s="8">
        <v>1500000000</v>
      </c>
      <c r="G6" s="8">
        <v>0</v>
      </c>
      <c r="H6" s="10">
        <f t="shared" si="0"/>
        <v>1682000000</v>
      </c>
    </row>
    <row r="7" spans="2:8">
      <c r="B7" s="12" t="s">
        <v>11</v>
      </c>
      <c r="C7" s="6">
        <v>3730957863</v>
      </c>
      <c r="D7" s="7">
        <v>238800000</v>
      </c>
      <c r="E7" s="7">
        <v>301639000</v>
      </c>
      <c r="F7" s="9">
        <v>1907439000</v>
      </c>
      <c r="G7" s="9">
        <v>358864000</v>
      </c>
      <c r="H7" s="10">
        <f t="shared" si="0"/>
        <v>6537699863</v>
      </c>
    </row>
    <row r="8" spans="2:8">
      <c r="B8" s="13" t="s">
        <v>12</v>
      </c>
      <c r="C8" s="6">
        <v>141678800</v>
      </c>
      <c r="D8" s="7">
        <v>12937500</v>
      </c>
      <c r="E8" s="7">
        <v>667402000</v>
      </c>
      <c r="F8" s="9">
        <v>343442000</v>
      </c>
      <c r="G8" s="8">
        <v>0</v>
      </c>
      <c r="H8" s="10">
        <f t="shared" si="0"/>
        <v>1165460300</v>
      </c>
    </row>
    <row r="9" spans="2:8">
      <c r="B9" s="13" t="s">
        <v>13</v>
      </c>
      <c r="C9" s="6">
        <v>231127728</v>
      </c>
      <c r="D9" s="7">
        <v>42500000</v>
      </c>
      <c r="E9" s="7">
        <v>312231000</v>
      </c>
      <c r="F9" s="9">
        <v>194800000</v>
      </c>
      <c r="G9" s="8">
        <v>0</v>
      </c>
      <c r="H9" s="10">
        <f t="shared" si="0"/>
        <v>780658728</v>
      </c>
    </row>
    <row r="10" spans="2:8">
      <c r="B10" s="13" t="s">
        <v>14</v>
      </c>
      <c r="C10" s="6">
        <v>433947000</v>
      </c>
      <c r="D10" s="7">
        <v>32120000</v>
      </c>
      <c r="E10" s="11">
        <v>0</v>
      </c>
      <c r="F10" s="9">
        <v>120706000</v>
      </c>
      <c r="G10" s="9">
        <v>387709000</v>
      </c>
      <c r="H10" s="10">
        <f t="shared" si="0"/>
        <v>974482000</v>
      </c>
    </row>
    <row r="11" spans="2:8">
      <c r="B11" s="13" t="s">
        <v>15</v>
      </c>
      <c r="C11" s="6">
        <v>973065800</v>
      </c>
      <c r="D11" s="11">
        <v>0</v>
      </c>
      <c r="E11" s="11">
        <v>0</v>
      </c>
      <c r="F11" s="9">
        <v>0</v>
      </c>
      <c r="G11" s="8">
        <v>0</v>
      </c>
      <c r="H11" s="10">
        <f t="shared" si="0"/>
        <v>973065800</v>
      </c>
    </row>
    <row r="12" spans="2:8">
      <c r="B12" s="13" t="s">
        <v>16</v>
      </c>
      <c r="C12" s="6">
        <v>380000</v>
      </c>
      <c r="D12" s="11">
        <v>0</v>
      </c>
      <c r="E12" s="11">
        <v>0</v>
      </c>
      <c r="F12" s="9">
        <v>0</v>
      </c>
      <c r="G12" s="9">
        <v>430000</v>
      </c>
      <c r="H12" s="10">
        <f t="shared" si="0"/>
        <v>810000</v>
      </c>
    </row>
    <row r="13" spans="2:8">
      <c r="B13" s="13" t="s">
        <v>17</v>
      </c>
      <c r="C13" s="6">
        <v>1322609000</v>
      </c>
      <c r="D13" s="11">
        <v>0</v>
      </c>
      <c r="E13" s="7">
        <v>2665828000</v>
      </c>
      <c r="F13" s="9">
        <v>8224952000</v>
      </c>
      <c r="G13" s="1"/>
      <c r="H13" s="10">
        <f t="shared" si="0"/>
        <v>12213389000</v>
      </c>
    </row>
    <row r="14" spans="2:8">
      <c r="B14" s="5" t="s">
        <v>18</v>
      </c>
      <c r="C14" s="6">
        <v>0</v>
      </c>
      <c r="D14" s="7">
        <v>1200000</v>
      </c>
      <c r="E14" s="11">
        <v>0</v>
      </c>
      <c r="F14" s="8">
        <v>0</v>
      </c>
      <c r="G14" s="8">
        <v>151868000</v>
      </c>
      <c r="H14" s="10">
        <f t="shared" si="0"/>
        <v>153068000</v>
      </c>
    </row>
    <row r="15" spans="2:8">
      <c r="B15" s="5" t="s">
        <v>19</v>
      </c>
      <c r="C15" s="6">
        <v>1486705444</v>
      </c>
      <c r="D15" s="7">
        <v>7818000</v>
      </c>
      <c r="E15" s="7">
        <v>108288331</v>
      </c>
      <c r="F15" s="9">
        <v>1489289315</v>
      </c>
      <c r="G15" s="9">
        <v>169942000</v>
      </c>
      <c r="H15" s="10">
        <f t="shared" si="0"/>
        <v>3262043090</v>
      </c>
    </row>
    <row r="17" spans="2:2">
      <c r="B17" s="14"/>
    </row>
    <row r="18" spans="2:2">
      <c r="B18" s="14"/>
    </row>
    <row r="19" spans="2:2">
      <c r="B19" s="14"/>
    </row>
    <row r="21" spans="2:2">
      <c r="B2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Bill</vt:lpstr>
    </vt:vector>
  </TitlesOfParts>
  <Company>TCS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2012-11-28T14:31:26Z</dcterms:created>
  <dcterms:modified xsi:type="dcterms:W3CDTF">2012-11-28T14:32:40Z</dcterms:modified>
</cp:coreProperties>
</file>